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<sst xmlns="http://schemas.openxmlformats.org/spreadsheetml/2006/main" count="48" uniqueCount="47">
  <si>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</si>
  <si>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</si>
  <si>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</si>
  <si>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</si>
  <si>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</si>
  <si>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</si>
  <si>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</si>
  <si>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</si>
  <si>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</si>
  <si>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</si>
  <si>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</si>
  <si>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</si>
  <si>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</si>
  <si>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</si>
  <si>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</si>
  <si>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</si>
  <si>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</si>
  <si>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</si>
  <si>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</si>
  <si>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</si>
  <si>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</si>
  <si>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</si>
  <si>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</si>
  <si>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</si>
  <si>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</si>
  <si>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</si>
  <si>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</si>
  <si>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</si>
  <si>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54-12м-2020</t>
  </si>
  <si>
    <t>плов из курицы</t>
  </si>
  <si>
    <t>компот</t>
  </si>
  <si>
    <t>кукуруза консервированная</t>
  </si>
  <si>
    <t>Рассольник</t>
  </si>
  <si>
    <t>54-3с-2020</t>
  </si>
  <si>
    <t>День 2</t>
  </si>
  <si>
    <t>суп молочный с макаронными изделиями</t>
  </si>
  <si>
    <t>54-19к-2020</t>
  </si>
  <si>
    <t>нарезка 1 с</t>
  </si>
  <si>
    <t>сыр</t>
  </si>
  <si>
    <t>54-1з-2020</t>
  </si>
  <si>
    <t>54-9хн-2020</t>
  </si>
  <si>
    <t>кисель</t>
  </si>
  <si>
    <t>масло</t>
  </si>
  <si>
    <t>8,3,</t>
  </si>
  <si>
    <t>53-19з-2020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</si>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</sst>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23"/>
      <c r="I1" t="s">
        <v>34</v>
      </c>
      <c r="J1" s="22">
        <v>45353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36</v>
      </c>
      <c r="D4" s="37" t="s">
        <v>35</v>
      </c>
      <c r="E4" s="17">
        <v>200</v>
      </c>
      <c r="F4" s="25">
        <v>11.84</v>
      </c>
      <c r="G4" s="48">
        <v>144.69999999999999</v>
      </c>
      <c r="H4" s="38">
        <v>5.26</v>
      </c>
      <c r="I4" s="38">
        <v>5.52</v>
      </c>
      <c r="J4" s="38">
        <v>18.399999999999999</v>
      </c>
    </row>
    <row r="5" spans="1:10" x14ac:dyDescent="0.25">
      <c r="A5" s="7"/>
      <c r="B5" s="1" t="s">
        <v>11</v>
      </c>
      <c r="C5" s="2" t="s">
        <v>40</v>
      </c>
      <c r="D5" s="33" t="s">
        <v>41</v>
      </c>
      <c r="E5" s="17">
        <v>200</v>
      </c>
      <c r="F5" s="25">
        <v>7.71</v>
      </c>
      <c r="G5" s="17">
        <v>60.1</v>
      </c>
      <c r="H5" s="39">
        <v>0.4</v>
      </c>
      <c r="I5" s="39">
        <v>0.1</v>
      </c>
      <c r="J5" s="39">
        <v>14.4</v>
      </c>
    </row>
    <row r="6" spans="1:10" x14ac:dyDescent="0.25">
      <c r="A6" s="7"/>
      <c r="B6" s="1" t="s">
        <v>22</v>
      </c>
      <c r="C6" s="2">
        <v>5</v>
      </c>
      <c r="D6" s="33" t="s">
        <v>37</v>
      </c>
      <c r="E6" s="17">
        <v>68</v>
      </c>
      <c r="F6" s="25">
        <v>4.1900000000000004</v>
      </c>
      <c r="G6" s="17">
        <v>57.9</v>
      </c>
      <c r="H6" s="39">
        <v>2.2999999999999998</v>
      </c>
      <c r="I6" s="39">
        <v>0.3</v>
      </c>
      <c r="J6" s="39">
        <v>11.5</v>
      </c>
    </row>
    <row r="7" spans="1:10" x14ac:dyDescent="0.25">
      <c r="A7" s="7"/>
      <c r="B7" s="2"/>
      <c r="C7" s="2" t="s">
        <v>39</v>
      </c>
      <c r="D7" s="33" t="s">
        <v>38</v>
      </c>
      <c r="E7" s="17">
        <v>15</v>
      </c>
      <c r="F7" s="25">
        <v>9.1199999999999992</v>
      </c>
      <c r="G7" s="17">
        <v>54.5</v>
      </c>
      <c r="H7" s="39">
        <v>3.5</v>
      </c>
      <c r="I7" s="39">
        <v>4.5</v>
      </c>
      <c r="J7" s="39">
        <v>0</v>
      </c>
    </row>
    <row r="8" spans="1:10" ht="26.25" thickBot="1" x14ac:dyDescent="0.3">
      <c r="A8" s="8"/>
      <c r="B8" s="9"/>
      <c r="C8" s="41" t="s">
        <v>44</v>
      </c>
      <c r="D8" s="34" t="s">
        <v>42</v>
      </c>
      <c r="E8" s="19">
        <v>10</v>
      </c>
      <c r="F8" s="26">
        <v>6</v>
      </c>
      <c r="G8" s="19">
        <v>74.900000000000006</v>
      </c>
      <c r="H8" s="39">
        <v>0.1</v>
      </c>
      <c r="I8" s="40" t="s">
        <v>43</v>
      </c>
      <c r="J8" s="39">
        <v>0.1</v>
      </c>
    </row>
    <row r="9" spans="1:10" x14ac:dyDescent="0.25">
      <c r="A9" s="4" t="s">
        <v>12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47" t="s">
        <v>45</v>
      </c>
      <c r="C11" s="42"/>
      <c r="D11" s="43"/>
      <c r="E11" s="44">
        <f>SUM(E4:E10)</f>
        <v>493</v>
      </c>
      <c r="F11" s="45">
        <f>SUM(F4:F10)</f>
        <v>38.86</v>
      </c>
      <c r="G11" s="44">
        <f>SUM(G4:G10)</f>
        <v>392.1</v>
      </c>
      <c r="H11" s="44">
        <f>SUM(H4:H10)</f>
        <v>11.56</v>
      </c>
      <c r="I11" s="44">
        <f>SUM(I4:I10)</f>
        <v>10.419999999999998</v>
      </c>
      <c r="J11" s="46">
        <f>SUM(J4:J9,J10)</f>
        <v>44.4</v>
      </c>
    </row>
    <row r="12" spans="1:10" x14ac:dyDescent="0.25">
      <c r="A12" s="7" t="s">
        <v>13</v>
      </c>
      <c r="B12" s="10" t="s">
        <v>14</v>
      </c>
      <c r="C12" s="3"/>
      <c r="D12" s="35" t="s">
        <v>31</v>
      </c>
      <c r="E12" s="20">
        <v>40</v>
      </c>
      <c r="F12" s="27">
        <v>17.670000000000002</v>
      </c>
      <c r="G12" s="20">
        <v>141</v>
      </c>
      <c r="H12" s="20">
        <v>7.1</v>
      </c>
      <c r="I12" s="20">
        <v>4.3</v>
      </c>
      <c r="J12" s="21">
        <v>18.5</v>
      </c>
    </row>
    <row r="13" spans="1:10" x14ac:dyDescent="0.25">
      <c r="A13" s="7"/>
      <c r="B13" s="1" t="s">
        <v>15</v>
      </c>
      <c r="C13" s="2" t="s">
        <v>33</v>
      </c>
      <c r="D13" s="33" t="s">
        <v>32</v>
      </c>
      <c r="E13" s="17">
        <v>200</v>
      </c>
      <c r="F13" s="25">
        <v>40.07</v>
      </c>
      <c r="G13" s="17">
        <v>113.3</v>
      </c>
      <c r="H13" s="17">
        <v>2</v>
      </c>
      <c r="I13" s="17">
        <v>4.9000000000000004</v>
      </c>
      <c r="J13" s="18">
        <v>15.3</v>
      </c>
    </row>
    <row r="14" spans="1:10" x14ac:dyDescent="0.25">
      <c r="A14" s="7"/>
      <c r="B14" s="1" t="s">
        <v>16</v>
      </c>
      <c r="C14" s="2" t="s">
        <v>28</v>
      </c>
      <c r="D14" s="33" t="s">
        <v>29</v>
      </c>
      <c r="E14" s="17">
        <v>150</v>
      </c>
      <c r="F14" s="25">
        <v>38.909999999999997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 t="s">
        <v>30</v>
      </c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3" t="s">
        <v>27</v>
      </c>
      <c r="E17" s="17">
        <v>52</v>
      </c>
      <c r="F17" s="25">
        <v>2.91</v>
      </c>
      <c r="G17" s="17">
        <v>57.9</v>
      </c>
      <c r="H17" s="17">
        <v>2.2999999999999998</v>
      </c>
      <c r="I17" s="17">
        <v>0.3</v>
      </c>
      <c r="J17" s="18">
        <v>11.5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7" t="s">
        <v>45</v>
      </c>
      <c r="C20" s="42"/>
      <c r="D20" s="43"/>
      <c r="E20" s="44">
        <f t="shared" ref="E20:J20" si="0">SUM(E12:E19)</f>
        <v>442</v>
      </c>
      <c r="F20" s="45">
        <f t="shared" si="0"/>
        <v>99.56</v>
      </c>
      <c r="G20" s="44">
        <f t="shared" si="0"/>
        <v>689.19999999999993</v>
      </c>
      <c r="H20" s="44">
        <f t="shared" si="0"/>
        <v>31.7</v>
      </c>
      <c r="I20" s="44">
        <f t="shared" si="0"/>
        <v>26.5</v>
      </c>
      <c r="J20" s="46">
        <f t="shared" si="0"/>
        <v>80.989999999999995</v>
      </c>
    </row>
    <row r="21" spans="1:10" x14ac:dyDescent="0.25">
      <c r="D21" s="49" t="s">
        <v>46</v>
      </c>
      <c r="E21" s="50">
        <f t="shared" ref="E21:J21" si="1">SUM(E11,E20)</f>
        <v>935</v>
      </c>
      <c r="F21" s="51">
        <f t="shared" si="1"/>
        <v>138.42000000000002</v>
      </c>
      <c r="G21" s="50">
        <f t="shared" si="1"/>
        <v>1081.3</v>
      </c>
      <c r="H21" s="50">
        <f t="shared" si="1"/>
        <v>43.26</v>
      </c>
      <c r="I21" s="50">
        <f t="shared" si="1"/>
        <v>36.92</v>
      </c>
      <c r="J21" s="50">
        <f t="shared" si="1"/>
        <v>125.38999999999999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2024-02-22T05:00:34Z</dcterms:modified>
</cp:coreProperties>
</file>